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56E83ED-74C2-4251-AEF0-C0ACB4C0259E}" xr6:coauthVersionLast="47" xr6:coauthVersionMax="47" xr10:uidLastSave="{00000000-0000-0000-0000-000000000000}"/>
  <bookViews>
    <workbookView xWindow="24" yWindow="0" windowWidth="23016" windowHeight="12360" xr2:uid="{2F8EF9EE-EBA0-405B-891B-D7F51958E8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G10" i="1"/>
  <c r="G14" i="1" s="1"/>
  <c r="F10" i="1"/>
  <c r="F14" i="1" s="1"/>
</calcChain>
</file>

<file path=xl/sharedStrings.xml><?xml version="1.0" encoding="utf-8"?>
<sst xmlns="http://schemas.openxmlformats.org/spreadsheetml/2006/main" count="27" uniqueCount="27">
  <si>
    <t>Old Regime</t>
  </si>
  <si>
    <t>New Regime</t>
  </si>
  <si>
    <t>Taxabale Income</t>
  </si>
  <si>
    <t>Standard Deduction</t>
  </si>
  <si>
    <t>(NA)</t>
  </si>
  <si>
    <t>U/s</t>
  </si>
  <si>
    <t>Gross Taxable Income</t>
  </si>
  <si>
    <t>6(a)</t>
  </si>
  <si>
    <t>80 C</t>
  </si>
  <si>
    <t>80 D</t>
  </si>
  <si>
    <t>( STATIC )</t>
  </si>
  <si>
    <t>Net Taxable Income</t>
  </si>
  <si>
    <t>Tax as per SLAB</t>
  </si>
  <si>
    <t>Static</t>
  </si>
  <si>
    <t>Deductions Under Chapter</t>
  </si>
  <si>
    <t>Basic</t>
  </si>
  <si>
    <t>DA</t>
  </si>
  <si>
    <t>HRA</t>
  </si>
  <si>
    <t>Travelling Allowance</t>
  </si>
  <si>
    <t>total income</t>
  </si>
  <si>
    <t>16(ia) U/s</t>
  </si>
  <si>
    <t>Slab 1</t>
  </si>
  <si>
    <t>Slab 2</t>
  </si>
  <si>
    <t>Slab 3</t>
  </si>
  <si>
    <t>Male</t>
  </si>
  <si>
    <t>Slabe 4</t>
  </si>
  <si>
    <t>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</si>
</sst>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7F7E-9892-4F6E-9F3C-69CD69AF74DC}">
  <dimension ref="A1:J23"/>
  <sheetViews>
    <sheetView tabSelected="1" workbookViewId="0">
      <selection activeCell="L21" sqref="L21"/>
    </sheetView>
  </sheetViews>
  <sheetFormatPr defaultRowHeight="14.4" x14ac:dyDescent="0.3"/>
  <cols>
    <col min="1" max="1" width="21.77734375" bestFit="1" customWidth="1"/>
    <col min="3" max="3" width="9.44140625" bestFit="1" customWidth="1"/>
    <col min="4" max="4" width="11.33203125" bestFit="1" customWidth="1"/>
    <col min="6" max="6" width="10.21875" bestFit="1" customWidth="1"/>
    <col min="7" max="7" width="11.21875" bestFit="1" customWidth="1"/>
  </cols>
  <sheetData>
    <row r="1" spans="1:8" x14ac:dyDescent="0.3">
      <c r="B1" t="s">
        <v>5</v>
      </c>
      <c r="D1" t="s">
        <v>19</v>
      </c>
      <c r="F1" t="s">
        <v>0</v>
      </c>
      <c r="G1" t="s">
        <v>1</v>
      </c>
    </row>
    <row r="2" spans="1:8" x14ac:dyDescent="0.3">
      <c r="A2" t="s">
        <v>2</v>
      </c>
      <c r="C2" t="s">
        <v>13</v>
      </c>
      <c r="F2">
        <v>500000</v>
      </c>
      <c r="G2">
        <v>500000</v>
      </c>
    </row>
    <row r="3" spans="1:8" x14ac:dyDescent="0.3">
      <c r="A3" t="s">
        <v>15</v>
      </c>
      <c r="D3">
        <v>40000</v>
      </c>
      <c r="F3">
        <v>35000</v>
      </c>
      <c r="G3">
        <v>400000</v>
      </c>
    </row>
    <row r="4" spans="1:8" x14ac:dyDescent="0.3">
      <c r="A4" t="s">
        <v>16</v>
      </c>
    </row>
    <row r="5" spans="1:8" x14ac:dyDescent="0.3">
      <c r="A5" t="s">
        <v>17</v>
      </c>
    </row>
    <row r="6" spans="1:8" x14ac:dyDescent="0.3">
      <c r="A6" t="s">
        <v>18</v>
      </c>
    </row>
    <row r="9" spans="1:8" x14ac:dyDescent="0.3">
      <c r="A9" t="s">
        <v>3</v>
      </c>
      <c r="B9" t="s">
        <v>20</v>
      </c>
      <c r="F9">
        <v>50000</v>
      </c>
      <c r="G9">
        <v>0</v>
      </c>
      <c r="H9" t="s">
        <v>4</v>
      </c>
    </row>
    <row r="10" spans="1:8" x14ac:dyDescent="0.3">
      <c r="A10" t="s">
        <v>6</v>
      </c>
      <c r="F10">
        <f>F2-F9</f>
        <v>450000</v>
      </c>
      <c r="G10">
        <f>G2-G9</f>
        <v>500000</v>
      </c>
    </row>
    <row r="11" spans="1:8" x14ac:dyDescent="0.3">
      <c r="A11" t="s">
        <v>14</v>
      </c>
      <c r="B11" t="s">
        <v>7</v>
      </c>
      <c r="C11" t="s">
        <v>10</v>
      </c>
    </row>
    <row r="12" spans="1:8" x14ac:dyDescent="0.3">
      <c r="A12" t="s">
        <v>8</v>
      </c>
      <c r="F12">
        <v>25000</v>
      </c>
      <c r="G12">
        <v>0</v>
      </c>
    </row>
    <row r="13" spans="1:8" x14ac:dyDescent="0.3">
      <c r="A13" t="s">
        <v>9</v>
      </c>
    </row>
    <row r="14" spans="1:8" x14ac:dyDescent="0.3">
      <c r="A14" t="s">
        <v>11</v>
      </c>
      <c r="F14">
        <f>F10-F12-F13</f>
        <v>425000</v>
      </c>
      <c r="G14">
        <f>G10-G12-G13</f>
        <v>500000</v>
      </c>
    </row>
    <row r="15" spans="1:8" x14ac:dyDescent="0.3">
      <c r="A15" t="s">
        <v>12</v>
      </c>
      <c r="F15">
        <v>2500</v>
      </c>
      <c r="G15">
        <v>3000</v>
      </c>
    </row>
    <row r="17" spans="1:10" x14ac:dyDescent="0.3">
      <c r="B17" t="s">
        <v>24</v>
      </c>
      <c r="E17">
        <v>450000</v>
      </c>
      <c r="F17">
        <v>550000</v>
      </c>
      <c r="G17">
        <v>900000</v>
      </c>
      <c r="H17">
        <v>1500000</v>
      </c>
      <c r="J17">
        <v>825000</v>
      </c>
    </row>
    <row r="19" spans="1:10" x14ac:dyDescent="0.3">
      <c r="A19" t="s">
        <v>21</v>
      </c>
      <c r="B19">
        <v>0</v>
      </c>
      <c r="C19">
        <v>500000</v>
      </c>
      <c r="D19">
        <v>0</v>
      </c>
      <c r="E19">
        <v>0</v>
      </c>
      <c r="F19">
        <v>0</v>
      </c>
      <c r="G19">
        <v>0</v>
      </c>
      <c r="H19">
        <v>0</v>
      </c>
      <c r="J19">
        <v>0</v>
      </c>
    </row>
    <row r="20" spans="1:10" x14ac:dyDescent="0.3">
      <c r="A20" t="s">
        <v>22</v>
      </c>
      <c r="B20">
        <v>500001</v>
      </c>
      <c r="C20">
        <v>750000</v>
      </c>
      <c r="D20">
        <v>10</v>
      </c>
      <c r="E20">
        <v>0</v>
      </c>
      <c r="F20">
        <v>5000</v>
      </c>
      <c r="G20">
        <v>25000</v>
      </c>
      <c r="H20">
        <v>5000</v>
      </c>
      <c r="J20">
        <v>25000</v>
      </c>
    </row>
    <row r="21" spans="1:10" x14ac:dyDescent="0.3">
      <c r="A21" t="s">
        <v>23</v>
      </c>
      <c r="B21">
        <v>750001</v>
      </c>
      <c r="C21">
        <v>1000000</v>
      </c>
      <c r="D21">
        <v>20</v>
      </c>
      <c r="E21">
        <v>0</v>
      </c>
      <c r="F21">
        <v>0</v>
      </c>
      <c r="G21">
        <v>30000</v>
      </c>
      <c r="H21">
        <v>30000</v>
      </c>
      <c r="J21">
        <v>15000</v>
      </c>
    </row>
    <row r="22" spans="1:10" x14ac:dyDescent="0.3">
      <c r="A22" t="s">
        <v>25</v>
      </c>
      <c r="B22">
        <v>1000001</v>
      </c>
      <c r="C22" t="s">
        <v>26</v>
      </c>
      <c r="D22">
        <v>30</v>
      </c>
      <c r="E22">
        <v>0</v>
      </c>
      <c r="F22">
        <v>0</v>
      </c>
      <c r="G22">
        <v>0</v>
      </c>
      <c r="H22">
        <v>150000</v>
      </c>
      <c r="J22">
        <v>0</v>
      </c>
    </row>
    <row r="23" spans="1:10" x14ac:dyDescent="0.3">
      <c r="E23">
        <f>SUM(E19:E22)</f>
        <v>0</v>
      </c>
      <c r="F23">
        <f>SUM(F19:F22)</f>
        <v>5000</v>
      </c>
      <c r="G23">
        <f>SUM(G19:G22)</f>
        <v>55000</v>
      </c>
      <c r="H23">
        <f>SUM(H19:H22)</f>
        <v>185000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2021-07-21T04:53:05Z</dcterms:created>
  <dcterms:modified xsi:type="dcterms:W3CDTF">2021-07-29T08:10:47Z</dcterms:modified>
</cp:coreProperties>
</file>